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<sst xmlns="http://schemas.openxmlformats.org/spreadsheetml/2006/main" count="86" uniqueCount="34">
  <si>
    <t>晴空组内绩效考核表</t>
  </si>
  <si>
    <t>成员</t>
  </si>
  <si>
    <t>102300107陈沁怡</t>
  </si>
  <si>
    <t>102300121潘剑华</t>
  </si>
  <si>
    <t>102300207郑晗希</t>
  </si>
  <si>
    <t>102300211陈国明</t>
  </si>
  <si>
    <t>102300312何鑫涛</t>
  </si>
  <si>
    <t>102300408高榕苓</t>
  </si>
  <si>
    <t>102300432邹皓</t>
  </si>
  <si>
    <t>102300434陈昊</t>
  </si>
  <si>
    <t>总评分</t>
  </si>
  <si>
    <t>自评表</t>
  </si>
  <si>
    <t>任务分块</t>
  </si>
  <si>
    <t>具体部分</t>
  </si>
  <si>
    <t>任务完成情况</t>
  </si>
  <si>
    <t>计划符合度（25分）</t>
  </si>
  <si>
    <t>工作量饱满度（20分）</t>
  </si>
  <si>
    <t>代码贡献度（10分）</t>
  </si>
  <si>
    <t>任务完成质量</t>
  </si>
  <si>
    <t>代码与设计质量（10分）</t>
  </si>
  <si>
    <t>测试与交付质量（10分）</t>
  </si>
  <si>
    <t>文档规范性（5分）</t>
  </si>
  <si>
    <t>沟通协作</t>
  </si>
  <si>
    <t>团队合作与主动性（10分）</t>
  </si>
  <si>
    <t>沟通效率与参与度（10分）</t>
  </si>
  <si>
    <t>自评得分</t>
  </si>
  <si>
    <t>队长评价表</t>
  </si>
  <si>
    <t>队长
自评30%
+互评70%
不参与
该项目</t>
  </si>
  <si>
    <t>队长评价得分</t>
  </si>
  <si>
    <t>互评表</t>
  </si>
  <si>
    <t>评价员</t>
  </si>
  <si>
    <t>评价对象（填写满分100分，直接给出评价分，如有异议群聊提出后相应评价员给出得分细化）</t>
  </si>
  <si>
    <t>不填写</t>
  </si>
  <si>
    <t>互评平均得分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</si>
</sst>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22"/>
      <color theme="1"/>
      <name val="微软雅黑"/>
      <charset val="134"/>
    </font>
    <font>
      <sz val="24"/>
      <color theme="1"/>
      <name val="微软雅黑"/>
      <charset val="134"/>
    </font>
    <font>
      <sz val="12"/>
      <name val="微软雅黑"/>
      <charset val="134"/>
    </font>
    <font>
      <sz val="16"/>
      <color theme="1"/>
      <name val="微软雅黑"/>
      <charset val="134"/>
    </font>
    <font>
      <sz val="16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20"/>
      <color theme="1"/>
      <name val="微软雅黑"/>
      <charset val="134"/>
    </font>
    <font>
      <strike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zoomScale="70" zoomScaleNormal="70" workbookViewId="0">
      <selection activeCell="K40" sqref="K40"/>
    </sheetView>
  </sheetViews>
  <sheetFormatPr defaultColWidth="9" defaultRowHeight="13.5"/>
  <cols>
    <col min="1" max="1" width="27" customWidth="1"/>
    <col min="2" max="2" width="32" customWidth="1"/>
    <col min="3" max="10" width="18.625" customWidth="1"/>
  </cols>
  <sheetData>
    <row r="1" ht="5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" customHeight="1"/>
    <row r="3" ht="57" customHeight="1" spans="1:10">
      <c r="A3" s="2" t="s">
        <v>1</v>
      </c>
      <c r="B3" s="3"/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ht="57" customHeight="1" spans="1:10">
      <c r="A4" s="2" t="s">
        <v>10</v>
      </c>
      <c r="B4" s="3"/>
      <c r="C4" s="5">
        <f>C16*0.3+C28*0.1+C41*0.6</f>
        <v>100</v>
      </c>
      <c r="D4" s="5">
        <f>D16*0.3+D28*0.1+D41*0.6</f>
        <v>100</v>
      </c>
      <c r="E4" s="5">
        <f>E16*0.3+E28*0.1+E41*0.6</f>
        <v>100</v>
      </c>
      <c r="F4" s="5">
        <f>F16*0.3+F28*0.1+F41*0.6</f>
        <v>100</v>
      </c>
      <c r="G4" s="5">
        <f>G16*0.3+G28*0.1+G41*0.6</f>
        <v>100</v>
      </c>
      <c r="H4" s="5">
        <f>H16*0.3+H28*0.1+H41*0.6</f>
        <v>100</v>
      </c>
      <c r="I4" s="5">
        <f>I16*0.3+I41*0.7</f>
        <v>100</v>
      </c>
      <c r="J4" s="5">
        <f>J16*0.3+J28*0.1+J41*0.6</f>
        <v>100</v>
      </c>
    </row>
    <row r="5" ht="15" customHeight="1"/>
    <row r="6" ht="33" customHeight="1" spans="1:10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</row>
    <row r="7" ht="33" customHeight="1" spans="1:10">
      <c r="A7" s="7" t="s">
        <v>12</v>
      </c>
      <c r="B7" s="7" t="s">
        <v>13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</row>
    <row r="8" ht="30" customHeight="1" spans="1:10">
      <c r="A8" s="8" t="s">
        <v>14</v>
      </c>
      <c r="B8" s="9" t="s">
        <v>15</v>
      </c>
      <c r="C8" s="10">
        <v>25</v>
      </c>
      <c r="D8" s="10">
        <v>25</v>
      </c>
      <c r="E8" s="10">
        <v>25</v>
      </c>
      <c r="F8" s="10">
        <v>25</v>
      </c>
      <c r="G8" s="10">
        <v>25</v>
      </c>
      <c r="H8" s="10">
        <v>25</v>
      </c>
      <c r="I8" s="10">
        <v>25</v>
      </c>
      <c r="J8" s="10">
        <v>25</v>
      </c>
    </row>
    <row r="9" ht="30" customHeight="1" spans="1:10">
      <c r="A9" s="8"/>
      <c r="B9" s="9" t="s">
        <v>16</v>
      </c>
      <c r="C9" s="10">
        <v>20</v>
      </c>
      <c r="D9" s="10">
        <v>20</v>
      </c>
      <c r="E9" s="10">
        <v>20</v>
      </c>
      <c r="F9" s="10">
        <v>20</v>
      </c>
      <c r="G9" s="10">
        <v>20</v>
      </c>
      <c r="H9" s="10">
        <v>20</v>
      </c>
      <c r="I9" s="10">
        <v>20</v>
      </c>
      <c r="J9" s="10">
        <v>20</v>
      </c>
    </row>
    <row r="10" ht="30" customHeight="1" spans="1:10">
      <c r="A10" s="8"/>
      <c r="B10" s="9" t="s">
        <v>17</v>
      </c>
      <c r="C10" s="10">
        <v>10</v>
      </c>
      <c r="D10" s="10">
        <v>10</v>
      </c>
      <c r="E10" s="10">
        <v>10</v>
      </c>
      <c r="F10" s="10">
        <v>10</v>
      </c>
      <c r="G10" s="10">
        <v>10</v>
      </c>
      <c r="H10" s="10">
        <v>10</v>
      </c>
      <c r="I10" s="10">
        <v>10</v>
      </c>
      <c r="J10" s="10">
        <v>10</v>
      </c>
    </row>
    <row r="11" ht="30" customHeight="1" spans="1:10">
      <c r="A11" s="8" t="s">
        <v>18</v>
      </c>
      <c r="B11" s="9" t="s">
        <v>19</v>
      </c>
      <c r="C11" s="10">
        <v>10</v>
      </c>
      <c r="D11" s="10">
        <v>10</v>
      </c>
      <c r="E11" s="10">
        <v>10</v>
      </c>
      <c r="F11" s="10">
        <v>10</v>
      </c>
      <c r="G11" s="10">
        <v>10</v>
      </c>
      <c r="H11" s="10">
        <v>10</v>
      </c>
      <c r="I11" s="10">
        <v>10</v>
      </c>
      <c r="J11" s="10">
        <v>10</v>
      </c>
    </row>
    <row r="12" ht="30" customHeight="1" spans="1:10">
      <c r="A12" s="8"/>
      <c r="B12" s="9" t="s">
        <v>20</v>
      </c>
      <c r="C12" s="10">
        <v>10</v>
      </c>
      <c r="D12" s="10">
        <v>10</v>
      </c>
      <c r="E12" s="10">
        <v>10</v>
      </c>
      <c r="F12" s="10">
        <v>10</v>
      </c>
      <c r="G12" s="10">
        <v>10</v>
      </c>
      <c r="H12" s="10">
        <v>10</v>
      </c>
      <c r="I12" s="10">
        <v>10</v>
      </c>
      <c r="J12" s="10">
        <v>10</v>
      </c>
    </row>
    <row r="13" ht="30" customHeight="1" spans="1:10">
      <c r="A13" s="8"/>
      <c r="B13" s="9" t="s">
        <v>21</v>
      </c>
      <c r="C13" s="10">
        <v>5</v>
      </c>
      <c r="D13" s="10">
        <v>5</v>
      </c>
      <c r="E13" s="10">
        <v>5</v>
      </c>
      <c r="F13" s="10">
        <v>5</v>
      </c>
      <c r="G13" s="10">
        <v>5</v>
      </c>
      <c r="H13" s="10">
        <v>5</v>
      </c>
      <c r="I13" s="10">
        <v>5</v>
      </c>
      <c r="J13" s="10">
        <v>5</v>
      </c>
    </row>
    <row r="14" ht="30" customHeight="1" spans="1:10">
      <c r="A14" s="8" t="s">
        <v>22</v>
      </c>
      <c r="B14" s="9" t="s">
        <v>23</v>
      </c>
      <c r="C14" s="10">
        <v>10</v>
      </c>
      <c r="D14" s="10">
        <v>10</v>
      </c>
      <c r="E14" s="10">
        <v>10</v>
      </c>
      <c r="F14" s="10">
        <v>10</v>
      </c>
      <c r="G14" s="10">
        <v>10</v>
      </c>
      <c r="H14" s="10">
        <v>10</v>
      </c>
      <c r="I14" s="10">
        <v>10</v>
      </c>
      <c r="J14" s="10">
        <v>10</v>
      </c>
    </row>
    <row r="15" ht="30" customHeight="1" spans="1:10">
      <c r="A15" s="8"/>
      <c r="B15" s="9" t="s">
        <v>24</v>
      </c>
      <c r="C15" s="10">
        <v>10</v>
      </c>
      <c r="D15" s="10">
        <v>10</v>
      </c>
      <c r="E15" s="10">
        <v>10</v>
      </c>
      <c r="F15" s="10">
        <v>10</v>
      </c>
      <c r="G15" s="10">
        <v>10</v>
      </c>
      <c r="H15" s="10">
        <v>10</v>
      </c>
      <c r="I15" s="10">
        <v>10</v>
      </c>
      <c r="J15" s="10">
        <v>10</v>
      </c>
    </row>
    <row r="16" ht="30" customHeight="1" spans="1:10">
      <c r="A16" s="11" t="s">
        <v>25</v>
      </c>
      <c r="B16" s="12"/>
      <c r="C16" s="13">
        <f t="shared" ref="C16:J16" si="0">SUM(C8:C15)</f>
        <v>100</v>
      </c>
      <c r="D16" s="13">
        <f t="shared" si="0"/>
        <v>100</v>
      </c>
      <c r="E16" s="13">
        <f t="shared" si="0"/>
        <v>100</v>
      </c>
      <c r="F16" s="13">
        <f t="shared" si="0"/>
        <v>100</v>
      </c>
      <c r="G16" s="13">
        <f t="shared" si="0"/>
        <v>100</v>
      </c>
      <c r="H16" s="13">
        <f t="shared" si="0"/>
        <v>100</v>
      </c>
      <c r="I16" s="13">
        <f>SUM(I8:I15)</f>
        <v>100</v>
      </c>
      <c r="J16" s="13">
        <f>SUM(J8:J15)</f>
        <v>100</v>
      </c>
    </row>
    <row r="17" ht="30" customHeight="1"/>
    <row r="18" ht="30" customHeight="1" spans="1:10">
      <c r="A18" s="6" t="s">
        <v>26</v>
      </c>
      <c r="B18" s="6"/>
      <c r="C18" s="6"/>
      <c r="D18" s="6"/>
      <c r="E18" s="6"/>
      <c r="F18" s="6"/>
      <c r="G18" s="6"/>
      <c r="H18" s="6"/>
      <c r="I18" s="6"/>
      <c r="J18" s="6"/>
    </row>
    <row r="19" ht="30" customHeight="1" spans="1:10">
      <c r="A19" s="7" t="s">
        <v>12</v>
      </c>
      <c r="B19" s="7" t="s">
        <v>13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4" t="s">
        <v>8</v>
      </c>
      <c r="J19" s="4" t="s">
        <v>9</v>
      </c>
    </row>
    <row r="20" ht="30" customHeight="1" spans="1:10">
      <c r="A20" s="8" t="s">
        <v>14</v>
      </c>
      <c r="B20" s="9" t="s">
        <v>15</v>
      </c>
      <c r="C20" s="10">
        <v>25</v>
      </c>
      <c r="D20" s="10">
        <v>25</v>
      </c>
      <c r="E20" s="10">
        <v>25</v>
      </c>
      <c r="F20" s="10">
        <v>25</v>
      </c>
      <c r="G20" s="10">
        <v>25</v>
      </c>
      <c r="H20" s="10">
        <v>25</v>
      </c>
      <c r="I20" s="24" t="s">
        <v>27</v>
      </c>
      <c r="J20" s="10">
        <v>25</v>
      </c>
    </row>
    <row r="21" ht="30" customHeight="1" spans="1:10">
      <c r="A21" s="8"/>
      <c r="B21" s="9" t="s">
        <v>16</v>
      </c>
      <c r="C21" s="10">
        <v>20</v>
      </c>
      <c r="D21" s="10">
        <v>20</v>
      </c>
      <c r="E21" s="10">
        <v>20</v>
      </c>
      <c r="F21" s="10">
        <v>20</v>
      </c>
      <c r="G21" s="10">
        <v>20</v>
      </c>
      <c r="H21" s="10">
        <v>20</v>
      </c>
      <c r="I21" s="25"/>
      <c r="J21" s="10">
        <v>20</v>
      </c>
    </row>
    <row r="22" ht="30" customHeight="1" spans="1:10">
      <c r="A22" s="8"/>
      <c r="B22" s="9" t="s">
        <v>17</v>
      </c>
      <c r="C22" s="10">
        <v>10</v>
      </c>
      <c r="D22" s="10">
        <v>10</v>
      </c>
      <c r="E22" s="10">
        <v>10</v>
      </c>
      <c r="F22" s="10">
        <v>10</v>
      </c>
      <c r="G22" s="10">
        <v>10</v>
      </c>
      <c r="H22" s="10">
        <v>10</v>
      </c>
      <c r="I22" s="25"/>
      <c r="J22" s="10">
        <v>10</v>
      </c>
    </row>
    <row r="23" ht="30" customHeight="1" spans="1:10">
      <c r="A23" s="8" t="s">
        <v>18</v>
      </c>
      <c r="B23" s="9" t="s">
        <v>19</v>
      </c>
      <c r="C23" s="10">
        <v>10</v>
      </c>
      <c r="D23" s="10">
        <v>10</v>
      </c>
      <c r="E23" s="10">
        <v>10</v>
      </c>
      <c r="F23" s="10">
        <v>10</v>
      </c>
      <c r="G23" s="10">
        <v>10</v>
      </c>
      <c r="H23" s="10">
        <v>10</v>
      </c>
      <c r="I23" s="25"/>
      <c r="J23" s="10">
        <v>10</v>
      </c>
    </row>
    <row r="24" ht="30" customHeight="1" spans="1:10">
      <c r="A24" s="8"/>
      <c r="B24" s="9" t="s">
        <v>20</v>
      </c>
      <c r="C24" s="10">
        <v>10</v>
      </c>
      <c r="D24" s="10">
        <v>10</v>
      </c>
      <c r="E24" s="10">
        <v>10</v>
      </c>
      <c r="F24" s="10">
        <v>10</v>
      </c>
      <c r="G24" s="10">
        <v>10</v>
      </c>
      <c r="H24" s="10">
        <v>10</v>
      </c>
      <c r="I24" s="25"/>
      <c r="J24" s="10">
        <v>10</v>
      </c>
    </row>
    <row r="25" ht="30" customHeight="1" spans="1:10">
      <c r="A25" s="8"/>
      <c r="B25" s="9" t="s">
        <v>21</v>
      </c>
      <c r="C25" s="10">
        <v>5</v>
      </c>
      <c r="D25" s="10">
        <v>5</v>
      </c>
      <c r="E25" s="10">
        <v>5</v>
      </c>
      <c r="F25" s="10">
        <v>5</v>
      </c>
      <c r="G25" s="10">
        <v>5</v>
      </c>
      <c r="H25" s="10">
        <v>5</v>
      </c>
      <c r="I25" s="25"/>
      <c r="J25" s="10">
        <v>5</v>
      </c>
    </row>
    <row r="26" ht="30" customHeight="1" spans="1:10">
      <c r="A26" s="8" t="s">
        <v>22</v>
      </c>
      <c r="B26" s="9" t="s">
        <v>23</v>
      </c>
      <c r="C26" s="10">
        <v>10</v>
      </c>
      <c r="D26" s="10">
        <v>10</v>
      </c>
      <c r="E26" s="10">
        <v>10</v>
      </c>
      <c r="F26" s="10">
        <v>10</v>
      </c>
      <c r="G26" s="10">
        <v>10</v>
      </c>
      <c r="H26" s="10">
        <v>10</v>
      </c>
      <c r="I26" s="25"/>
      <c r="J26" s="10">
        <v>10</v>
      </c>
    </row>
    <row r="27" ht="30" customHeight="1" spans="1:10">
      <c r="A27" s="8"/>
      <c r="B27" s="9" t="s">
        <v>24</v>
      </c>
      <c r="C27" s="10">
        <v>10</v>
      </c>
      <c r="D27" s="10">
        <v>10</v>
      </c>
      <c r="E27" s="10">
        <v>10</v>
      </c>
      <c r="F27" s="10">
        <v>10</v>
      </c>
      <c r="G27" s="10">
        <v>10</v>
      </c>
      <c r="H27" s="10">
        <v>10</v>
      </c>
      <c r="I27" s="25"/>
      <c r="J27" s="10">
        <v>10</v>
      </c>
    </row>
    <row r="28" ht="30" customHeight="1" spans="1:10">
      <c r="A28" s="11" t="s">
        <v>28</v>
      </c>
      <c r="B28" s="12"/>
      <c r="C28" s="13">
        <f>SUM(C20:C27)</f>
        <v>100</v>
      </c>
      <c r="D28" s="13">
        <f t="shared" ref="C28:J28" si="1">SUM(D20:D27)</f>
        <v>100</v>
      </c>
      <c r="E28" s="13">
        <f t="shared" si="1"/>
        <v>100</v>
      </c>
      <c r="F28" s="13">
        <f t="shared" si="1"/>
        <v>100</v>
      </c>
      <c r="G28" s="13">
        <f t="shared" si="1"/>
        <v>100</v>
      </c>
      <c r="H28" s="13">
        <f t="shared" si="1"/>
        <v>100</v>
      </c>
      <c r="I28" s="26"/>
      <c r="J28" s="13">
        <f>SUM(J20:J27)</f>
        <v>100</v>
      </c>
    </row>
    <row r="29" ht="30" customHeight="1"/>
    <row r="30" ht="30" customHeight="1" spans="1:10">
      <c r="A30" s="14" t="s">
        <v>29</v>
      </c>
      <c r="B30" s="15"/>
      <c r="C30" s="15"/>
      <c r="D30" s="15"/>
      <c r="E30" s="15"/>
      <c r="F30" s="15"/>
      <c r="G30" s="15"/>
      <c r="H30" s="15"/>
      <c r="I30" s="15"/>
      <c r="J30" s="27"/>
    </row>
    <row r="31" ht="30" customHeight="1" spans="1:10">
      <c r="A31" s="16" t="s">
        <v>30</v>
      </c>
      <c r="B31" s="17"/>
      <c r="C31" s="18" t="s">
        <v>31</v>
      </c>
      <c r="D31" s="18"/>
      <c r="E31" s="18"/>
      <c r="F31" s="18"/>
      <c r="G31" s="18"/>
      <c r="H31" s="18"/>
      <c r="I31" s="18"/>
      <c r="J31" s="18"/>
    </row>
    <row r="32" ht="30" customHeight="1" spans="1:10">
      <c r="A32" s="19"/>
      <c r="B32" s="20"/>
      <c r="C32" s="4" t="s">
        <v>2</v>
      </c>
      <c r="D32" s="4" t="s">
        <v>3</v>
      </c>
      <c r="E32" s="4" t="s">
        <v>4</v>
      </c>
      <c r="F32" s="4" t="s">
        <v>5</v>
      </c>
      <c r="G32" s="4" t="s">
        <v>6</v>
      </c>
      <c r="H32" s="4" t="s">
        <v>7</v>
      </c>
      <c r="I32" s="4" t="s">
        <v>8</v>
      </c>
      <c r="J32" s="4" t="s">
        <v>9</v>
      </c>
    </row>
    <row r="33" ht="30" customHeight="1" spans="1:10">
      <c r="A33" s="21" t="s">
        <v>2</v>
      </c>
      <c r="B33" s="22"/>
      <c r="C33" s="23" t="s">
        <v>32</v>
      </c>
      <c r="D33" s="18">
        <v>100</v>
      </c>
      <c r="E33" s="18">
        <v>100</v>
      </c>
      <c r="F33" s="18">
        <v>100</v>
      </c>
      <c r="G33" s="18">
        <v>100</v>
      </c>
      <c r="H33" s="18">
        <v>100</v>
      </c>
      <c r="I33" s="18">
        <v>100</v>
      </c>
      <c r="J33" s="18">
        <v>100</v>
      </c>
    </row>
    <row r="34" ht="30" customHeight="1" spans="1:10">
      <c r="A34" s="21" t="s">
        <v>3</v>
      </c>
      <c r="B34" s="22"/>
      <c r="C34" s="18">
        <v>100</v>
      </c>
      <c r="D34" s="23" t="s">
        <v>32</v>
      </c>
      <c r="E34" s="18">
        <v>100</v>
      </c>
      <c r="F34" s="18">
        <v>100</v>
      </c>
      <c r="G34" s="18">
        <v>100</v>
      </c>
      <c r="H34" s="18">
        <v>100</v>
      </c>
      <c r="I34" s="18">
        <v>100</v>
      </c>
      <c r="J34" s="18">
        <v>100</v>
      </c>
    </row>
    <row r="35" ht="30" customHeight="1" spans="1:10">
      <c r="A35" s="21" t="s">
        <v>4</v>
      </c>
      <c r="B35" s="22"/>
      <c r="C35" s="18">
        <v>100</v>
      </c>
      <c r="D35" s="18">
        <v>100</v>
      </c>
      <c r="E35" s="23" t="s">
        <v>32</v>
      </c>
      <c r="F35" s="18">
        <v>100</v>
      </c>
      <c r="G35" s="18">
        <v>100</v>
      </c>
      <c r="H35" s="18">
        <v>100</v>
      </c>
      <c r="I35" s="18">
        <v>100</v>
      </c>
      <c r="J35" s="18">
        <v>100</v>
      </c>
    </row>
    <row r="36" ht="30" customHeight="1" spans="1:10">
      <c r="A36" s="21" t="s">
        <v>5</v>
      </c>
      <c r="B36" s="22"/>
      <c r="C36" s="18">
        <v>100</v>
      </c>
      <c r="D36" s="18">
        <v>100</v>
      </c>
      <c r="E36" s="18">
        <v>100</v>
      </c>
      <c r="F36" s="23" t="s">
        <v>32</v>
      </c>
      <c r="G36" s="18">
        <v>100</v>
      </c>
      <c r="H36" s="18">
        <v>100</v>
      </c>
      <c r="I36" s="18">
        <v>100</v>
      </c>
      <c r="J36" s="18">
        <v>100</v>
      </c>
    </row>
    <row r="37" ht="30" customHeight="1" spans="1:10">
      <c r="A37" s="21" t="s">
        <v>6</v>
      </c>
      <c r="B37" s="22"/>
      <c r="C37" s="18">
        <v>100</v>
      </c>
      <c r="D37" s="18">
        <v>100</v>
      </c>
      <c r="E37" s="18">
        <v>100</v>
      </c>
      <c r="F37" s="18">
        <v>100</v>
      </c>
      <c r="G37" s="23" t="s">
        <v>32</v>
      </c>
      <c r="H37" s="18">
        <v>100</v>
      </c>
      <c r="I37" s="18">
        <v>100</v>
      </c>
      <c r="J37" s="18">
        <v>100</v>
      </c>
    </row>
    <row r="38" ht="30" customHeight="1" spans="1:10">
      <c r="A38" s="21" t="s">
        <v>7</v>
      </c>
      <c r="B38" s="22"/>
      <c r="C38" s="18">
        <v>100</v>
      </c>
      <c r="D38" s="18">
        <v>100</v>
      </c>
      <c r="E38" s="18">
        <v>100</v>
      </c>
      <c r="F38" s="18">
        <v>100</v>
      </c>
      <c r="G38" s="18">
        <v>100</v>
      </c>
      <c r="H38" s="23" t="s">
        <v>32</v>
      </c>
      <c r="I38" s="18">
        <v>100</v>
      </c>
      <c r="J38" s="18">
        <v>100</v>
      </c>
    </row>
    <row r="39" ht="30" customHeight="1" spans="1:10">
      <c r="A39" s="21" t="s">
        <v>8</v>
      </c>
      <c r="B39" s="22"/>
      <c r="C39" s="18">
        <v>100</v>
      </c>
      <c r="D39" s="18">
        <v>100</v>
      </c>
      <c r="E39" s="18">
        <v>100</v>
      </c>
      <c r="F39" s="18">
        <v>100</v>
      </c>
      <c r="G39" s="18">
        <v>100</v>
      </c>
      <c r="H39" s="18">
        <v>100</v>
      </c>
      <c r="I39" s="23" t="s">
        <v>32</v>
      </c>
      <c r="J39" s="18">
        <v>100</v>
      </c>
    </row>
    <row r="40" ht="30" customHeight="1" spans="1:10">
      <c r="A40" s="21" t="s">
        <v>9</v>
      </c>
      <c r="B40" s="22"/>
      <c r="C40" s="18">
        <v>100</v>
      </c>
      <c r="D40" s="18">
        <v>100</v>
      </c>
      <c r="E40" s="18">
        <v>100</v>
      </c>
      <c r="F40" s="18">
        <v>100</v>
      </c>
      <c r="G40" s="18">
        <v>100</v>
      </c>
      <c r="H40" s="18">
        <v>100</v>
      </c>
      <c r="I40" s="18">
        <v>100</v>
      </c>
      <c r="J40" s="23" t="s">
        <v>32</v>
      </c>
    </row>
    <row r="41" ht="30" customHeight="1" spans="1:10">
      <c r="A41" s="11" t="s">
        <v>33</v>
      </c>
      <c r="B41" s="12"/>
      <c r="C41" s="13">
        <f>AVERAGE(C34:C40)</f>
        <v>100</v>
      </c>
      <c r="D41" s="13">
        <f>AVERAGE(D33,D35:D40)</f>
        <v>100</v>
      </c>
      <c r="E41" s="13">
        <f>AVERAGE(E33:E34,E36:E40)</f>
        <v>100</v>
      </c>
      <c r="F41" s="13">
        <f>AVERAGE(F33:F35,F37:F40)</f>
        <v>100</v>
      </c>
      <c r="G41" s="13">
        <f>AVERAGE(G33:G36,G38:G40)</f>
        <v>100</v>
      </c>
      <c r="H41" s="13">
        <f>AVERAGE(H33:H37,H39:H40)</f>
        <v>100</v>
      </c>
      <c r="I41" s="13">
        <f>AVERAGE(I33:I38,I40)</f>
        <v>100</v>
      </c>
      <c r="J41" s="13">
        <f>AVERAGE(J33:J39)</f>
        <v>100</v>
      </c>
    </row>
  </sheetData>
  <mergeCells count="26">
    <mergeCell ref="A1:J1"/>
    <mergeCell ref="A3:B3"/>
    <mergeCell ref="A4:B4"/>
    <mergeCell ref="A6:J6"/>
    <mergeCell ref="A16:B16"/>
    <mergeCell ref="A18:J18"/>
    <mergeCell ref="A28:B28"/>
    <mergeCell ref="A30:J30"/>
    <mergeCell ref="C31:J31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8:A10"/>
    <mergeCell ref="A11:A13"/>
    <mergeCell ref="A14:A15"/>
    <mergeCell ref="A20:A22"/>
    <mergeCell ref="A23:A25"/>
    <mergeCell ref="A26:A27"/>
    <mergeCell ref="I20:I28"/>
    <mergeCell ref="A31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          </cp:lastModifiedBy>
  <dcterms:created xsi:type="dcterms:W3CDTF">2025-10-04T15:13:00Z</dcterms:created>
  <dcterms:modified xsi:type="dcterms:W3CDTF">2025-10-04T16:25:31Z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09BF0D609E4C4BF9A2ADD5BCE95132F1_11</vt:lpwstr>
  </property>
  <property fmtid="{D5CDD505-2E9C-101B-9397-08002B2CF9AE}" pid="3" name="KSOProductBuildVer">
    <vt:lpwstr>2052-12.1.0.18276</vt:lpwstr>
  </property>
</Properties>
</file>